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core2\free-format\20240824\business\down\"/>
    </mc:Choice>
  </mc:AlternateContent>
  <xr:revisionPtr revIDLastSave="0" documentId="13_ncr:1_{C497B07B-F37C-439E-B1E3-2DE2694D257F}" xr6:coauthVersionLast="47" xr6:coauthVersionMax="47" xr10:uidLastSave="{00000000-0000-0000-0000-000000000000}"/>
  <bookViews>
    <workbookView xWindow="3825" yWindow="885" windowWidth="20520" windowHeight="10920" xr2:uid="{00000000-000D-0000-FFFF-FFFF00000000}"/>
  </bookViews>
  <sheets>
    <sheet name="Sheet1" sheetId="1" r:id="rId1"/>
  </sheets>
  <definedNames>
    <definedName name="_xlnm.Print_Area" localSheetId="0">Sheet1!$B$3:$P$21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14" i="1"/>
  <c r="P13" i="1"/>
  <c r="P12" i="1"/>
  <c r="P11" i="1"/>
  <c r="P10" i="1"/>
  <c r="P9" i="1"/>
  <c r="P8" i="1"/>
  <c r="P7" i="1"/>
  <c r="L15" i="1"/>
  <c r="L14" i="1"/>
  <c r="L13" i="1"/>
  <c r="L12" i="1"/>
  <c r="L11" i="1"/>
  <c r="L10" i="1"/>
  <c r="L9" i="1"/>
  <c r="L8" i="1"/>
  <c r="L7" i="1"/>
  <c r="H15" i="1"/>
  <c r="H14" i="1"/>
  <c r="H13" i="1"/>
  <c r="H12" i="1"/>
  <c r="H11" i="1"/>
  <c r="H10" i="1"/>
  <c r="H9" i="1"/>
  <c r="H8" i="1"/>
  <c r="H7" i="1"/>
  <c r="D15" i="1"/>
  <c r="D14" i="1"/>
  <c r="D13" i="1"/>
  <c r="D12" i="1"/>
  <c r="D11" i="1"/>
  <c r="D10" i="1"/>
  <c r="D9" i="1"/>
  <c r="D8" i="1"/>
  <c r="D7" i="1"/>
  <c r="P16" i="1" l="1"/>
  <c r="L16" i="1"/>
  <c r="H16" i="1"/>
  <c r="D16" i="1"/>
</calcChain>
</file>

<file path=xl/sharedStrings.xml><?xml version="1.0" encoding="utf-8"?>
<sst xmlns="http://schemas.openxmlformats.org/spreadsheetml/2006/main" count="35" uniqueCount="12">
  <si>
    <t>無料でダウンロードできるフォーマット（テンプレート・雛形・書式）</t>
    <phoneticPr fontId="1"/>
  </si>
  <si>
    <t>金種</t>
    <rPh sb="0" eb="2">
      <t>キンシュ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</si>
  <si>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</si>
  <si>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</si>
  <si>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のセルには計算式を入力しています。</t>
    <rPh sb="5" eb="8">
      <t>ケイサンシキ</t>
    </rPh>
    <rPh sb="9" eb="11">
      <t>ニュウリョク</t>
    </rPh>
    <phoneticPr fontId="1"/>
  </si>
  <si>
    <t>この色</t>
    <rPh sb="2" eb="3">
      <t>イロ</t>
    </rPh>
    <phoneticPr fontId="1"/>
  </si>
  <si>
    <t>枚数</t>
    <rPh sb="0" eb="2">
      <t>マイスウ</t>
    </rPh>
    <phoneticPr fontId="1"/>
  </si>
  <si>
    <t>合計</t>
    <rPh sb="0" eb="2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</si>
  <si>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</si>
  <si>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年 　　月 　　日</t>
    <rPh sb="0" eb="1">
      <t>ネン</t>
    </rPh>
    <rPh sb="4" eb="5">
      <t>ガツ</t>
    </rPh>
    <rPh sb="8" eb="9">
      <t>ヒ</t>
    </rPh>
    <phoneticPr fontId="1"/>
  </si>
  <si>
    <t>金 種 表</t>
  </si>
  <si>
    <t>［ 金種 → 金額 ］</t>
    <rPh sb="2" eb="4">
      <t>キンシュ</t>
    </rPh>
    <rPh sb="7" eb="9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</si>
</sst>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8" tint="-0.24997711111789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8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" fontId="5" fillId="2" borderId="14" xfId="0" applyNumberFormat="1" applyFont="1" applyFill="1" applyBorder="1">
      <alignment vertical="center"/>
    </xf>
    <xf numFmtId="5" fontId="5" fillId="2" borderId="3" xfId="0" applyNumberFormat="1" applyFont="1" applyFill="1" applyBorder="1">
      <alignment vertical="center"/>
    </xf>
    <xf numFmtId="5" fontId="5" fillId="2" borderId="5" xfId="0" applyNumberFormat="1" applyFont="1" applyFill="1" applyBorder="1">
      <alignment vertical="center"/>
    </xf>
    <xf numFmtId="0" fontId="3" fillId="0" borderId="0" xfId="0" applyFont="1" applyAlignment="1">
      <alignment horizontal="left" vertical="top" indent="3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showGridLines="0" tabSelected="1" zoomScaleNormal="100" workbookViewId="0"/>
  </sheetViews>
  <sheetFormatPr defaultRowHeight="14.25" x14ac:dyDescent="0.15"/>
  <cols>
    <col min="1" max="1" width="3.875" style="10" customWidth="1"/>
    <col min="2" max="3" width="9.625" style="6" customWidth="1"/>
    <col min="4" max="4" width="14.875" style="6" customWidth="1"/>
    <col min="5" max="5" width="2.375" style="10" customWidth="1"/>
    <col min="6" max="7" width="9.625" style="6" customWidth="1"/>
    <col min="8" max="8" width="14.875" style="6" customWidth="1"/>
    <col min="9" max="9" width="2.375" style="10" customWidth="1"/>
    <col min="10" max="11" width="9.625" style="6" customWidth="1"/>
    <col min="12" max="12" width="14.875" style="6" customWidth="1"/>
    <col min="13" max="13" width="2.375" style="10" customWidth="1"/>
    <col min="14" max="15" width="9.625" style="6" customWidth="1"/>
    <col min="16" max="16" width="14.875" style="6" customWidth="1"/>
    <col min="17" max="16384" width="9" style="10"/>
  </cols>
  <sheetData>
    <row r="1" spans="1:22" ht="22.5" customHeight="1" x14ac:dyDescent="0.15">
      <c r="A1" s="7" t="s">
        <v>0</v>
      </c>
      <c r="B1" s="8"/>
      <c r="C1" s="8"/>
      <c r="D1" s="9"/>
      <c r="F1" s="8"/>
      <c r="G1" s="8"/>
      <c r="H1" s="9"/>
      <c r="J1" s="8"/>
      <c r="K1" s="8"/>
      <c r="L1" s="3" t="s">
        <v>5</v>
      </c>
      <c r="M1" s="1" t="s">
        <v>4</v>
      </c>
      <c r="N1" s="1"/>
      <c r="O1" s="1"/>
      <c r="P1" s="9"/>
      <c r="U1" s="12" t="s">
        <v>5</v>
      </c>
      <c r="V1" s="11" t="s">
        <v>4</v>
      </c>
    </row>
    <row r="2" spans="1:22" ht="18.75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 ht="28.5" customHeight="1" thickBot="1" x14ac:dyDescent="0.2">
      <c r="B3" s="4"/>
      <c r="C3" s="10"/>
      <c r="D3" s="10"/>
      <c r="F3" s="4"/>
      <c r="G3" s="10"/>
      <c r="H3" s="32" t="s">
        <v>10</v>
      </c>
      <c r="J3" s="4"/>
      <c r="K3" s="10"/>
      <c r="L3" s="10"/>
      <c r="N3" s="4"/>
      <c r="O3" s="5" t="s">
        <v>11</v>
      </c>
      <c r="P3" s="5"/>
    </row>
    <row r="4" spans="1:22" ht="28.5" customHeight="1" x14ac:dyDescent="0.15">
      <c r="B4" s="18" t="s">
        <v>3</v>
      </c>
      <c r="C4" s="19" t="s">
        <v>9</v>
      </c>
      <c r="D4" s="20"/>
      <c r="F4" s="18" t="s">
        <v>3</v>
      </c>
      <c r="G4" s="19" t="s">
        <v>9</v>
      </c>
      <c r="H4" s="20"/>
      <c r="J4" s="18" t="s">
        <v>3</v>
      </c>
      <c r="K4" s="19" t="s">
        <v>9</v>
      </c>
      <c r="L4" s="20"/>
      <c r="N4" s="18" t="s">
        <v>3</v>
      </c>
      <c r="O4" s="19" t="s">
        <v>9</v>
      </c>
      <c r="P4" s="20"/>
    </row>
    <row r="5" spans="1:22" ht="28.5" customHeight="1" thickBot="1" x14ac:dyDescent="0.2">
      <c r="B5" s="24" t="s">
        <v>2</v>
      </c>
      <c r="C5" s="23"/>
      <c r="D5" s="25"/>
      <c r="F5" s="24" t="s">
        <v>2</v>
      </c>
      <c r="G5" s="23"/>
      <c r="H5" s="25"/>
      <c r="J5" s="24" t="s">
        <v>2</v>
      </c>
      <c r="K5" s="23"/>
      <c r="L5" s="25"/>
      <c r="N5" s="24" t="s">
        <v>2</v>
      </c>
      <c r="O5" s="23"/>
      <c r="P5" s="25"/>
    </row>
    <row r="6" spans="1:22" ht="27.75" customHeight="1" thickBot="1" x14ac:dyDescent="0.2">
      <c r="B6" s="27" t="s">
        <v>1</v>
      </c>
      <c r="C6" s="28" t="s">
        <v>6</v>
      </c>
      <c r="D6" s="13" t="s">
        <v>7</v>
      </c>
      <c r="F6" s="27" t="s">
        <v>1</v>
      </c>
      <c r="G6" s="28" t="s">
        <v>6</v>
      </c>
      <c r="H6" s="13" t="s">
        <v>7</v>
      </c>
      <c r="J6" s="27" t="s">
        <v>1</v>
      </c>
      <c r="K6" s="28" t="s">
        <v>6</v>
      </c>
      <c r="L6" s="13" t="s">
        <v>7</v>
      </c>
      <c r="N6" s="27" t="s">
        <v>1</v>
      </c>
      <c r="O6" s="28" t="s">
        <v>6</v>
      </c>
      <c r="P6" s="13" t="s">
        <v>7</v>
      </c>
    </row>
    <row r="7" spans="1:22" ht="27.75" customHeight="1" x14ac:dyDescent="0.15">
      <c r="B7" s="26">
        <v>10000</v>
      </c>
      <c r="C7" s="2">
        <v>10</v>
      </c>
      <c r="D7" s="29">
        <f>C7*10000</f>
        <v>100000</v>
      </c>
      <c r="F7" s="26">
        <v>10000</v>
      </c>
      <c r="G7" s="2"/>
      <c r="H7" s="29">
        <f>G7*10000</f>
        <v>0</v>
      </c>
      <c r="J7" s="26">
        <v>10000</v>
      </c>
      <c r="K7" s="2"/>
      <c r="L7" s="29">
        <f>K7*10000</f>
        <v>0</v>
      </c>
      <c r="N7" s="26">
        <v>10000</v>
      </c>
      <c r="O7" s="2"/>
      <c r="P7" s="29">
        <f>O7*10000</f>
        <v>0</v>
      </c>
    </row>
    <row r="8" spans="1:22" ht="27.75" customHeight="1" x14ac:dyDescent="0.15">
      <c r="B8" s="21">
        <v>5000</v>
      </c>
      <c r="C8" s="14">
        <v>8</v>
      </c>
      <c r="D8" s="30">
        <f>C8*5000</f>
        <v>40000</v>
      </c>
      <c r="F8" s="21">
        <v>5000</v>
      </c>
      <c r="G8" s="14"/>
      <c r="H8" s="30">
        <f>G8*5000</f>
        <v>0</v>
      </c>
      <c r="J8" s="21">
        <v>5000</v>
      </c>
      <c r="K8" s="14"/>
      <c r="L8" s="30">
        <f>K8*5000</f>
        <v>0</v>
      </c>
      <c r="N8" s="21">
        <v>5000</v>
      </c>
      <c r="O8" s="14"/>
      <c r="P8" s="30">
        <f>O8*5000</f>
        <v>0</v>
      </c>
    </row>
    <row r="9" spans="1:22" ht="27.75" customHeight="1" x14ac:dyDescent="0.15">
      <c r="B9" s="21">
        <v>1000</v>
      </c>
      <c r="C9" s="14">
        <v>6</v>
      </c>
      <c r="D9" s="30">
        <f>C9*1000</f>
        <v>6000</v>
      </c>
      <c r="F9" s="21">
        <v>1000</v>
      </c>
      <c r="G9" s="14"/>
      <c r="H9" s="30">
        <f>G9*1000</f>
        <v>0</v>
      </c>
      <c r="J9" s="21">
        <v>1000</v>
      </c>
      <c r="K9" s="14"/>
      <c r="L9" s="30">
        <f>K9*1000</f>
        <v>0</v>
      </c>
      <c r="N9" s="21">
        <v>1000</v>
      </c>
      <c r="O9" s="14"/>
      <c r="P9" s="30">
        <f>O9*1000</f>
        <v>0</v>
      </c>
    </row>
    <row r="10" spans="1:22" ht="27.75" customHeight="1" x14ac:dyDescent="0.15">
      <c r="B10" s="21">
        <v>500</v>
      </c>
      <c r="C10" s="14">
        <v>4</v>
      </c>
      <c r="D10" s="30">
        <f>C10*500</f>
        <v>2000</v>
      </c>
      <c r="F10" s="21">
        <v>500</v>
      </c>
      <c r="G10" s="14"/>
      <c r="H10" s="30">
        <f>G10*500</f>
        <v>0</v>
      </c>
      <c r="J10" s="21">
        <v>500</v>
      </c>
      <c r="K10" s="14"/>
      <c r="L10" s="30">
        <f>K10*500</f>
        <v>0</v>
      </c>
      <c r="N10" s="21">
        <v>500</v>
      </c>
      <c r="O10" s="14"/>
      <c r="P10" s="30">
        <f>O10*500</f>
        <v>0</v>
      </c>
    </row>
    <row r="11" spans="1:22" ht="27.75" customHeight="1" x14ac:dyDescent="0.15">
      <c r="B11" s="21">
        <v>100</v>
      </c>
      <c r="C11" s="14">
        <v>2</v>
      </c>
      <c r="D11" s="30">
        <f>C11*100</f>
        <v>200</v>
      </c>
      <c r="F11" s="21">
        <v>100</v>
      </c>
      <c r="G11" s="14"/>
      <c r="H11" s="30">
        <f>G11*100</f>
        <v>0</v>
      </c>
      <c r="J11" s="21">
        <v>100</v>
      </c>
      <c r="K11" s="14"/>
      <c r="L11" s="30">
        <f>K11*100</f>
        <v>0</v>
      </c>
      <c r="N11" s="21">
        <v>100</v>
      </c>
      <c r="O11" s="14"/>
      <c r="P11" s="30">
        <f>O11*100</f>
        <v>0</v>
      </c>
    </row>
    <row r="12" spans="1:22" ht="27.75" customHeight="1" x14ac:dyDescent="0.15">
      <c r="B12" s="21">
        <v>50</v>
      </c>
      <c r="C12" s="14">
        <v>0</v>
      </c>
      <c r="D12" s="30">
        <f>C12*50</f>
        <v>0</v>
      </c>
      <c r="F12" s="21">
        <v>50</v>
      </c>
      <c r="G12" s="14"/>
      <c r="H12" s="30">
        <f>G12*50</f>
        <v>0</v>
      </c>
      <c r="J12" s="21">
        <v>50</v>
      </c>
      <c r="K12" s="14"/>
      <c r="L12" s="30">
        <f>K12*50</f>
        <v>0</v>
      </c>
      <c r="N12" s="21">
        <v>50</v>
      </c>
      <c r="O12" s="14"/>
      <c r="P12" s="30">
        <f>O12*50</f>
        <v>0</v>
      </c>
    </row>
    <row r="13" spans="1:22" ht="27.75" customHeight="1" x14ac:dyDescent="0.15">
      <c r="B13" s="21">
        <v>10</v>
      </c>
      <c r="C13" s="14">
        <v>2</v>
      </c>
      <c r="D13" s="30">
        <f>C13*10</f>
        <v>20</v>
      </c>
      <c r="F13" s="21">
        <v>10</v>
      </c>
      <c r="G13" s="14"/>
      <c r="H13" s="30">
        <f>G13*10</f>
        <v>0</v>
      </c>
      <c r="J13" s="21">
        <v>10</v>
      </c>
      <c r="K13" s="14"/>
      <c r="L13" s="30">
        <f>K13*10</f>
        <v>0</v>
      </c>
      <c r="N13" s="21">
        <v>10</v>
      </c>
      <c r="O13" s="14"/>
      <c r="P13" s="30">
        <f>O13*10</f>
        <v>0</v>
      </c>
    </row>
    <row r="14" spans="1:22" ht="27.75" customHeight="1" x14ac:dyDescent="0.15">
      <c r="B14" s="21">
        <v>5</v>
      </c>
      <c r="C14" s="14">
        <v>4</v>
      </c>
      <c r="D14" s="30">
        <f>C14*5</f>
        <v>20</v>
      </c>
      <c r="F14" s="21">
        <v>5</v>
      </c>
      <c r="G14" s="14"/>
      <c r="H14" s="30">
        <f>G14*5</f>
        <v>0</v>
      </c>
      <c r="J14" s="21">
        <v>5</v>
      </c>
      <c r="K14" s="14"/>
      <c r="L14" s="30">
        <f>K14*5</f>
        <v>0</v>
      </c>
      <c r="N14" s="21">
        <v>5</v>
      </c>
      <c r="O14" s="14"/>
      <c r="P14" s="30">
        <f>O14*5</f>
        <v>0</v>
      </c>
    </row>
    <row r="15" spans="1:22" ht="27.75" customHeight="1" x14ac:dyDescent="0.15">
      <c r="B15" s="21">
        <v>1</v>
      </c>
      <c r="C15" s="14">
        <v>6</v>
      </c>
      <c r="D15" s="30">
        <f>C15*1</f>
        <v>6</v>
      </c>
      <c r="F15" s="21">
        <v>1</v>
      </c>
      <c r="G15" s="14"/>
      <c r="H15" s="30">
        <f>G15*1</f>
        <v>0</v>
      </c>
      <c r="J15" s="21">
        <v>1</v>
      </c>
      <c r="K15" s="14"/>
      <c r="L15" s="30">
        <f>K15*1</f>
        <v>0</v>
      </c>
      <c r="N15" s="21">
        <v>1</v>
      </c>
      <c r="O15" s="14"/>
      <c r="P15" s="30">
        <f>O15*1</f>
        <v>0</v>
      </c>
    </row>
    <row r="16" spans="1:22" ht="27.75" customHeight="1" thickBot="1" x14ac:dyDescent="0.2">
      <c r="B16" s="22" t="s">
        <v>8</v>
      </c>
      <c r="C16" s="23"/>
      <c r="D16" s="31">
        <f>SUM(D7:D15)</f>
        <v>148246</v>
      </c>
      <c r="F16" s="22" t="s">
        <v>8</v>
      </c>
      <c r="G16" s="23"/>
      <c r="H16" s="31">
        <f>SUM(H7:H15)</f>
        <v>0</v>
      </c>
      <c r="J16" s="22" t="s">
        <v>8</v>
      </c>
      <c r="K16" s="23"/>
      <c r="L16" s="31">
        <f>SUM(L7:L15)</f>
        <v>0</v>
      </c>
      <c r="N16" s="22" t="s">
        <v>8</v>
      </c>
      <c r="O16" s="23"/>
      <c r="P16" s="31">
        <f>SUM(P7:P15)</f>
        <v>0</v>
      </c>
    </row>
    <row r="17" spans="2:16" ht="37.5" customHeight="1" x14ac:dyDescent="0.15">
      <c r="B17" s="17"/>
      <c r="C17" s="17"/>
      <c r="D17" s="17"/>
      <c r="F17" s="17"/>
      <c r="G17" s="17"/>
      <c r="H17" s="17"/>
      <c r="J17" s="17"/>
      <c r="K17" s="17"/>
      <c r="L17" s="17"/>
      <c r="N17" s="17"/>
      <c r="O17" s="17"/>
      <c r="P17" s="17"/>
    </row>
    <row r="18" spans="2:16" ht="37.5" customHeight="1" x14ac:dyDescent="0.15">
      <c r="B18" s="16"/>
      <c r="C18" s="16"/>
      <c r="D18" s="16"/>
      <c r="F18" s="16"/>
      <c r="G18" s="16"/>
      <c r="H18" s="16"/>
      <c r="J18" s="16"/>
      <c r="K18" s="16"/>
      <c r="L18" s="16"/>
      <c r="N18" s="16"/>
      <c r="O18" s="16"/>
      <c r="P18" s="16"/>
    </row>
    <row r="19" spans="2:16" ht="37.5" customHeight="1" x14ac:dyDescent="0.15">
      <c r="B19" s="16"/>
      <c r="C19" s="16"/>
      <c r="D19" s="16"/>
      <c r="F19" s="16"/>
      <c r="G19" s="16"/>
      <c r="H19" s="16"/>
      <c r="J19" s="16"/>
      <c r="K19" s="16"/>
      <c r="L19" s="16"/>
      <c r="N19" s="16"/>
      <c r="O19" s="16"/>
      <c r="P19" s="16"/>
    </row>
    <row r="20" spans="2:16" ht="37.5" customHeight="1" x14ac:dyDescent="0.15">
      <c r="B20" s="16"/>
      <c r="C20" s="16"/>
      <c r="D20" s="16"/>
      <c r="F20" s="16"/>
      <c r="G20" s="16"/>
      <c r="H20" s="16"/>
      <c r="J20" s="16"/>
      <c r="K20" s="16"/>
      <c r="L20" s="16"/>
      <c r="N20" s="16"/>
      <c r="O20" s="16"/>
      <c r="P20" s="16"/>
    </row>
    <row r="21" spans="2:16" ht="37.5" customHeight="1" x14ac:dyDescent="0.15">
      <c r="B21" s="15"/>
      <c r="C21" s="15"/>
      <c r="D21" s="15"/>
      <c r="F21" s="15"/>
      <c r="G21" s="15"/>
      <c r="H21" s="15"/>
      <c r="J21" s="15"/>
      <c r="K21" s="15"/>
      <c r="L21" s="15"/>
      <c r="N21" s="15"/>
      <c r="O21" s="15"/>
      <c r="P21" s="15"/>
    </row>
    <row r="22" spans="2:16" ht="41.25" customHeight="1" x14ac:dyDescent="0.15"/>
  </sheetData>
  <mergeCells count="33">
    <mergeCell ref="O3:P3"/>
    <mergeCell ref="J18:L18"/>
    <mergeCell ref="J19:L19"/>
    <mergeCell ref="J20:L20"/>
    <mergeCell ref="J21:L21"/>
    <mergeCell ref="O4:P4"/>
    <mergeCell ref="O5:P5"/>
    <mergeCell ref="N16:O16"/>
    <mergeCell ref="N17:P17"/>
    <mergeCell ref="N18:P18"/>
    <mergeCell ref="N19:P19"/>
    <mergeCell ref="N20:P20"/>
    <mergeCell ref="N21:P21"/>
    <mergeCell ref="B21:D21"/>
    <mergeCell ref="G4:H4"/>
    <mergeCell ref="G5:H5"/>
    <mergeCell ref="F16:G16"/>
    <mergeCell ref="F17:H17"/>
    <mergeCell ref="F18:H18"/>
    <mergeCell ref="F19:H19"/>
    <mergeCell ref="F20:H20"/>
    <mergeCell ref="F21:H21"/>
    <mergeCell ref="B18:D18"/>
    <mergeCell ref="C4:D4"/>
    <mergeCell ref="C5:D5"/>
    <mergeCell ref="B19:D19"/>
    <mergeCell ref="B20:D20"/>
    <mergeCell ref="B16:C16"/>
    <mergeCell ref="B17:D17"/>
    <mergeCell ref="K4:L4"/>
    <mergeCell ref="K5:L5"/>
    <mergeCell ref="J16:K16"/>
    <mergeCell ref="J17:L17"/>
  </mergeCells>
  <phoneticPr fontId="1"/>
  <hyperlinks>
    <hyperlink ref="A1" r:id="rId1" xr:uid="{FE94E33E-16F6-499C-B779-19D32647C2C9}"/>
  </hyperlinks>
  <printOptions horizontalCentered="1" verticalCentered="1"/>
  <pageMargins left="0.31" right="0.17" top="0.47" bottom="0.34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2024-10-22T09:40:34Z</cp:lastPrinted>
  <dcterms:created xsi:type="dcterms:W3CDTF">2014-01-10T06:51:58Z</dcterms:created>
  <dcterms:modified xsi:type="dcterms:W3CDTF">2024-10-22T09:43:11Z</dcterms:modified>
</cp:coreProperties>
</file>